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35" windowHeight="1167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nm.Print_Titles" localSheetId="3">'Приложение 5'!$2:$4</definedName>
  </definedNames>
  <calcPr fullCalcOnLoad="1"/>
</workbook>
</file>

<file path=xl/sharedStrings.xml><?xml version="1.0" encoding="utf-8"?>
<sst xmlns="http://schemas.openxmlformats.org/spreadsheetml/2006/main" count="75" uniqueCount="36">
  <si>
    <t>1.</t>
  </si>
  <si>
    <t>2.</t>
  </si>
  <si>
    <t>3.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</si>
  <si>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</si>
  <si>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</si>
  <si>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</si>
  <si>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35 кВ</t>
  </si>
  <si>
    <t>1—20 кВ</t>
  </si>
  <si>
    <t>0,4 кВ</t>
  </si>
  <si>
    <t>Строительство кабельных линий электропередачи:</t>
  </si>
  <si>
    <t>Строительство воздушных линий электропередачи: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</si>
  <si>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</si>
  <si>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* Заявители, оплачивающие технологическое присоединение своих энергопринимающих устройств в размере не более 550 рублей.</t>
  </si>
  <si>
    <t>От 670 кВт — всего</t>
  </si>
  <si>
    <t>4.</t>
  </si>
  <si>
    <t>От 150 кВт до 670 кВт — всего</t>
  </si>
  <si>
    <t>От 15 до 150 кВт — всего</t>
  </si>
  <si>
    <t>До 15 кВт — всего</t>
  </si>
  <si>
    <t>Категория заявителей</t>
  </si>
  <si>
    <t>Максимальная мощность (кВт)</t>
  </si>
  <si>
    <t>35 кВ и выше</t>
  </si>
  <si>
    <t>в том числе
льготная категория*</t>
  </si>
  <si>
    <t>в том числе
по индивидуальному проекту</t>
  </si>
  <si>
    <t>Расходы на строительство воздушных и кабельных линий электропередачи на i-м уровне напряжения, фактически постоенных за последние 3 года
(тыс. руб.)</t>
  </si>
  <si>
    <t>Длина воздушных и кабельных линий электропередачи на i-м уровне напряжения , фактически построенных за последние 3 года
(км)</t>
  </si>
  <si>
    <t>Объем максимальной мощности, присоединённой путём сторительства воздушных и кабельных линий за последние 3 года
(кВт)</t>
  </si>
  <si>
    <t>Фактические расходы на строительство подстанций за 3 предыдущих года
(тыс. руб.)</t>
  </si>
  <si>
    <t>Объем мощности, введенной в основные фонды за 3 предыдущих года
(кВт)</t>
  </si>
  <si>
    <t>Количество заявок (штук)</t>
  </si>
  <si>
    <t>Количество договоров
(штук)</t>
  </si>
  <si>
    <t>Максимальная мощность
(кВт)</t>
  </si>
  <si>
    <t>Стоимость договоров (без НДС)
 (тыс. руб.)</t>
  </si>
  <si>
    <t>ИНФОРМАЦИЯ
об осуществлении технологического присоединения по договорам, заключенным  ООО "Энергосеть"
за текущий год (2020 год)</t>
  </si>
  <si>
    <t>ИНФОРМАЦИЯ
о поданных заявках на технологическое присоединение за текущий год (2020 год) в ООО "Энергосеть"</t>
  </si>
  <si>
    <t>ИНФОРМАЦИЯ
о фактических средних данных о длине линий электропередачи и об объемах максимальной мощности построенных ООО "Энергосеть" объектов за 3 предыдущих года (2017-2019 гг.) по каждому мероприятию</t>
  </si>
  <si>
    <t>ИНФОРМАЦИЯ
о фактических средних данных о присоединенных ООО "Энергосеть" объемах максимальной мощности
за 3 предыдущих года (2017-2019 гг.) по каждому мероприятию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</si>
</sst>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0"/>
    <numFmt numFmtId="186" formatCode="0.0000"/>
    <numFmt numFmtId="187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6"/>
  <sheetViews>
    <sheetView view="pageBreakPreview" zoomScaleSheetLayoutView="100" zoomScalePageLayoutView="0" workbookViewId="0" topLeftCell="A1">
      <selection activeCell="C5" sqref="C5"/>
    </sheetView>
  </sheetViews>
  <sheetFormatPr defaultColWidth="5.125" defaultRowHeight="12.75"/>
  <cols>
    <col min="1" max="1" width="2.75390625" style="6" bestFit="1" customWidth="1"/>
    <col min="2" max="2" width="65.875" style="1" customWidth="1"/>
    <col min="3" max="4" width="30.375" style="1" customWidth="1"/>
    <col min="5" max="16384" width="5.125" style="1" customWidth="1"/>
  </cols>
  <sheetData>
    <row r="1" spans="1:4" s="2" customFormat="1" ht="50.25" customHeight="1">
      <c r="A1" s="23" t="s">
        <v>35</v>
      </c>
      <c r="B1" s="24"/>
      <c r="C1" s="24"/>
      <c r="D1" s="24"/>
    </row>
    <row r="2" spans="1:4" ht="15.75">
      <c r="A2" s="5"/>
      <c r="B2" s="4"/>
      <c r="C2" s="4"/>
      <c r="D2" s="4"/>
    </row>
    <row r="3" spans="1:4" ht="63">
      <c r="A3" s="25"/>
      <c r="B3" s="25"/>
      <c r="C3" s="9" t="s">
        <v>26</v>
      </c>
      <c r="D3" s="9" t="s">
        <v>27</v>
      </c>
    </row>
    <row r="4" spans="1:4" ht="31.5">
      <c r="A4" s="7" t="s">
        <v>0</v>
      </c>
      <c r="B4" s="8" t="s">
        <v>3</v>
      </c>
      <c r="C4" s="7"/>
      <c r="D4" s="7"/>
    </row>
    <row r="5" spans="1:4" ht="47.25">
      <c r="A5" s="7" t="s">
        <v>1</v>
      </c>
      <c r="B5" s="8" t="s">
        <v>4</v>
      </c>
      <c r="C5" s="32">
        <f>(3029.4+2886.8758+1978.49825)/3</f>
        <v>2631.59135</v>
      </c>
      <c r="D5" s="32">
        <f>(1000+816+180)/3</f>
        <v>665.3333333333334</v>
      </c>
    </row>
    <row r="6" spans="1:4" ht="31.5">
      <c r="A6" s="7" t="s">
        <v>2</v>
      </c>
      <c r="B6" s="8" t="s">
        <v>5</v>
      </c>
      <c r="C6" s="32">
        <v>0</v>
      </c>
      <c r="D6" s="32">
        <v>0</v>
      </c>
    </row>
  </sheetData>
  <sheetProtection/>
  <mergeCells count="2">
    <mergeCell ref="A1:D1"/>
    <mergeCell ref="A3:B3"/>
  </mergeCells>
  <printOptions horizontalCentered="1"/>
  <pageMargins left="0.3937007874015748" right="0.3937007874015748" top="1.1811023622047245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1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6.875" defaultRowHeight="12.75"/>
  <cols>
    <col min="1" max="1" width="4.00390625" style="10" customWidth="1"/>
    <col min="2" max="2" width="32.25390625" style="10" customWidth="1"/>
    <col min="3" max="5" width="29.625" style="10" customWidth="1"/>
    <col min="6" max="16384" width="6.875" style="10" customWidth="1"/>
  </cols>
  <sheetData>
    <row r="1" spans="1:5" s="11" customFormat="1" ht="54.75" customHeight="1">
      <c r="A1" s="23" t="s">
        <v>34</v>
      </c>
      <c r="B1" s="24"/>
      <c r="C1" s="24"/>
      <c r="D1" s="24"/>
      <c r="E1" s="24"/>
    </row>
    <row r="2" spans="1:5" ht="15">
      <c r="A2" s="12"/>
      <c r="B2" s="12"/>
      <c r="C2" s="12"/>
      <c r="D2" s="12"/>
      <c r="E2" s="12"/>
    </row>
    <row r="3" spans="1:5" ht="110.25">
      <c r="A3" s="27"/>
      <c r="B3" s="27"/>
      <c r="C3" s="9" t="s">
        <v>23</v>
      </c>
      <c r="D3" s="9" t="s">
        <v>24</v>
      </c>
      <c r="E3" s="9" t="s">
        <v>25</v>
      </c>
    </row>
    <row r="4" spans="1:5" ht="31.5">
      <c r="A4" s="26" t="s">
        <v>0</v>
      </c>
      <c r="B4" s="8" t="s">
        <v>9</v>
      </c>
      <c r="C4" s="7"/>
      <c r="D4" s="7"/>
      <c r="E4" s="7"/>
    </row>
    <row r="5" spans="1:5" ht="15.75">
      <c r="A5" s="26"/>
      <c r="B5" s="8" t="s">
        <v>8</v>
      </c>
      <c r="C5" s="32">
        <f>(736.676+322.907+525.553+1230.66687+322.42622+44.79167+434.97616)/3</f>
        <v>1205.9989733333334</v>
      </c>
      <c r="D5" s="32">
        <f>(1249.5+260+567+720+320+125+560+230)/3/1000</f>
        <v>1.3438333333333332</v>
      </c>
      <c r="E5" s="32">
        <f>(1000+816+180)/3</f>
        <v>665.3333333333334</v>
      </c>
    </row>
    <row r="6" spans="1:5" ht="15.75">
      <c r="A6" s="26"/>
      <c r="B6" s="8" t="s">
        <v>7</v>
      </c>
      <c r="C6" s="32">
        <f>(4502+2372.183+56.41955+208.33333+208.33333)/3</f>
        <v>2449.089736666667</v>
      </c>
      <c r="D6" s="32">
        <f>(2067+424+50+320+320)/3/1000</f>
        <v>1.0603333333333333</v>
      </c>
      <c r="E6" s="32">
        <v>0</v>
      </c>
    </row>
    <row r="7" spans="1:5" ht="15.75">
      <c r="A7" s="26"/>
      <c r="B7" s="8" t="s">
        <v>6</v>
      </c>
      <c r="C7" s="32">
        <v>0</v>
      </c>
      <c r="D7" s="32">
        <v>0</v>
      </c>
      <c r="E7" s="32">
        <v>0</v>
      </c>
    </row>
    <row r="8" spans="1:5" ht="31.5">
      <c r="A8" s="26" t="s">
        <v>1</v>
      </c>
      <c r="B8" s="8" t="s">
        <v>10</v>
      </c>
      <c r="C8" s="7"/>
      <c r="D8" s="7"/>
      <c r="E8" s="7"/>
    </row>
    <row r="9" spans="1:5" ht="15.75">
      <c r="A9" s="26"/>
      <c r="B9" s="8" t="s">
        <v>8</v>
      </c>
      <c r="C9" s="7"/>
      <c r="D9" s="7"/>
      <c r="E9" s="7"/>
    </row>
    <row r="10" spans="1:5" ht="15.75">
      <c r="A10" s="26"/>
      <c r="B10" s="8" t="s">
        <v>7</v>
      </c>
      <c r="C10" s="7"/>
      <c r="D10" s="7"/>
      <c r="E10" s="7"/>
    </row>
    <row r="11" spans="1:5" ht="15.75">
      <c r="A11" s="26"/>
      <c r="B11" s="8" t="s">
        <v>6</v>
      </c>
      <c r="C11" s="32">
        <v>0</v>
      </c>
      <c r="D11" s="32">
        <v>0</v>
      </c>
      <c r="E11" s="32">
        <v>0</v>
      </c>
    </row>
  </sheetData>
  <sheetProtection/>
  <mergeCells count="4">
    <mergeCell ref="A4:A7"/>
    <mergeCell ref="A8:A11"/>
    <mergeCell ref="A1:E1"/>
    <mergeCell ref="A3:B3"/>
  </mergeCells>
  <printOptions horizontalCentered="1"/>
  <pageMargins left="0.3937007874015748" right="0.3937007874015748" top="1.1811023622047245" bottom="0.3937007874015748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K15"/>
  <sheetViews>
    <sheetView view="pageBreakPreview" zoomScaleSheetLayoutView="100" zoomScalePageLayoutView="0" workbookViewId="0" topLeftCell="A1">
      <selection activeCell="D30" sqref="D30"/>
    </sheetView>
  </sheetViews>
  <sheetFormatPr defaultColWidth="14.875" defaultRowHeight="12.75"/>
  <cols>
    <col min="1" max="1" width="5.25390625" style="10" customWidth="1"/>
    <col min="2" max="2" width="32.625" style="10" customWidth="1"/>
    <col min="3" max="8" width="10.25390625" style="10" customWidth="1"/>
    <col min="9" max="11" width="13.00390625" style="10" customWidth="1"/>
    <col min="12" max="16384" width="14.875" style="10" customWidth="1"/>
  </cols>
  <sheetData>
    <row r="1" spans="1:11" s="11" customFormat="1" ht="50.25" customHeight="1">
      <c r="A1" s="23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3" customFormat="1" ht="30" customHeight="1">
      <c r="A3" s="25" t="s">
        <v>18</v>
      </c>
      <c r="B3" s="25"/>
      <c r="C3" s="25" t="s">
        <v>29</v>
      </c>
      <c r="D3" s="25"/>
      <c r="E3" s="25"/>
      <c r="F3" s="25" t="s">
        <v>30</v>
      </c>
      <c r="G3" s="25"/>
      <c r="H3" s="25"/>
      <c r="I3" s="27" t="s">
        <v>31</v>
      </c>
      <c r="J3" s="27"/>
      <c r="K3" s="27"/>
    </row>
    <row r="4" spans="1:11" s="13" customFormat="1" ht="31.5">
      <c r="A4" s="25"/>
      <c r="B4" s="25"/>
      <c r="C4" s="9" t="s">
        <v>8</v>
      </c>
      <c r="D4" s="9" t="s">
        <v>7</v>
      </c>
      <c r="E4" s="9" t="s">
        <v>20</v>
      </c>
      <c r="F4" s="9" t="s">
        <v>8</v>
      </c>
      <c r="G4" s="9" t="s">
        <v>7</v>
      </c>
      <c r="H4" s="9" t="s">
        <v>20</v>
      </c>
      <c r="I4" s="9" t="s">
        <v>8</v>
      </c>
      <c r="J4" s="9" t="s">
        <v>7</v>
      </c>
      <c r="K4" s="9" t="s">
        <v>20</v>
      </c>
    </row>
    <row r="5" spans="1:11" s="13" customFormat="1" ht="15.75">
      <c r="A5" s="28" t="s">
        <v>0</v>
      </c>
      <c r="B5" s="8" t="s">
        <v>17</v>
      </c>
      <c r="C5" s="7">
        <v>0</v>
      </c>
      <c r="D5" s="7">
        <v>0</v>
      </c>
      <c r="E5" s="7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s="13" customFormat="1" ht="31.5">
      <c r="A6" s="29"/>
      <c r="B6" s="8" t="s">
        <v>21</v>
      </c>
      <c r="C6" s="7">
        <v>0</v>
      </c>
      <c r="D6" s="7">
        <v>0</v>
      </c>
      <c r="E6" s="7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</row>
    <row r="7" spans="1:11" s="13" customFormat="1" ht="15.75">
      <c r="A7" s="28" t="s">
        <v>1</v>
      </c>
      <c r="B7" s="8" t="s">
        <v>16</v>
      </c>
      <c r="C7" s="7">
        <v>1</v>
      </c>
      <c r="D7" s="7">
        <v>0</v>
      </c>
      <c r="E7" s="7">
        <v>0</v>
      </c>
      <c r="F7" s="21">
        <v>15</v>
      </c>
      <c r="G7" s="22">
        <v>0</v>
      </c>
      <c r="H7" s="22">
        <v>0</v>
      </c>
      <c r="I7" s="22">
        <f>550/1.2/1000</f>
        <v>0.45833333333333337</v>
      </c>
      <c r="J7" s="22">
        <v>0</v>
      </c>
      <c r="K7" s="22">
        <v>0</v>
      </c>
    </row>
    <row r="8" spans="1:11" s="13" customFormat="1" ht="31.5">
      <c r="A8" s="29"/>
      <c r="B8" s="8" t="s">
        <v>21</v>
      </c>
      <c r="C8" s="7">
        <v>1</v>
      </c>
      <c r="D8" s="7">
        <v>0</v>
      </c>
      <c r="E8" s="7">
        <v>0</v>
      </c>
      <c r="F8" s="21">
        <v>15</v>
      </c>
      <c r="G8" s="22">
        <v>0</v>
      </c>
      <c r="H8" s="22">
        <v>0</v>
      </c>
      <c r="I8" s="22">
        <f>550/1.2/1000</f>
        <v>0.45833333333333337</v>
      </c>
      <c r="J8" s="22">
        <v>0</v>
      </c>
      <c r="K8" s="22">
        <v>0</v>
      </c>
    </row>
    <row r="9" spans="1:11" s="13" customFormat="1" ht="15.75">
      <c r="A9" s="28" t="s">
        <v>2</v>
      </c>
      <c r="B9" s="8" t="s">
        <v>15</v>
      </c>
      <c r="C9" s="7">
        <v>0</v>
      </c>
      <c r="D9" s="7">
        <v>0</v>
      </c>
      <c r="E9" s="7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s="13" customFormat="1" ht="31.5">
      <c r="A10" s="29"/>
      <c r="B10" s="8" t="s">
        <v>22</v>
      </c>
      <c r="C10" s="7">
        <v>0</v>
      </c>
      <c r="D10" s="7">
        <v>0</v>
      </c>
      <c r="E10" s="7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s="13" customFormat="1" ht="15.75">
      <c r="A11" s="28" t="s">
        <v>14</v>
      </c>
      <c r="B11" s="8" t="s">
        <v>13</v>
      </c>
      <c r="C11" s="7">
        <v>0</v>
      </c>
      <c r="D11" s="7">
        <v>0</v>
      </c>
      <c r="E11" s="7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s="13" customFormat="1" ht="31.5">
      <c r="A12" s="29"/>
      <c r="B12" s="8" t="s">
        <v>22</v>
      </c>
      <c r="C12" s="7">
        <v>0</v>
      </c>
      <c r="D12" s="7">
        <v>0</v>
      </c>
      <c r="E12" s="7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s="13" customFormat="1" ht="12.7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="3" customFormat="1" ht="11.25">
      <c r="A14" s="3" t="s">
        <v>12</v>
      </c>
    </row>
    <row r="15" spans="1:11" s="3" customFormat="1" ht="48.75" customHeight="1">
      <c r="A15" s="30" t="s">
        <v>11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="14" customFormat="1" ht="12.75"/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</sheetData>
  <sheetProtection/>
  <mergeCells count="10">
    <mergeCell ref="A1:K1"/>
    <mergeCell ref="A5:A6"/>
    <mergeCell ref="A7:A8"/>
    <mergeCell ref="A9:A10"/>
    <mergeCell ref="A11:A12"/>
    <mergeCell ref="A15:K15"/>
    <mergeCell ref="A3:B4"/>
    <mergeCell ref="C3:E3"/>
    <mergeCell ref="F3:H3"/>
    <mergeCell ref="I3:K3"/>
  </mergeCells>
  <printOptions horizontalCentered="1"/>
  <pageMargins left="0.3937007874015748" right="0.3937007874015748" top="1.1811023622047245" bottom="0.3937007874015748" header="0.275590551181102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X20"/>
  <sheetViews>
    <sheetView view="pageBreakPreview" zoomScaleSheetLayoutView="100" zoomScalePageLayoutView="0" workbookViewId="0" topLeftCell="A1">
      <selection activeCell="H24" sqref="H24"/>
    </sheetView>
  </sheetViews>
  <sheetFormatPr defaultColWidth="1.12109375" defaultRowHeight="12.75"/>
  <cols>
    <col min="1" max="1" width="3.875" style="1" customWidth="1"/>
    <col min="2" max="2" width="33.25390625" style="1" customWidth="1"/>
    <col min="3" max="8" width="15.375" style="1" customWidth="1"/>
    <col min="9" max="122" width="10.75390625" style="1" customWidth="1"/>
    <col min="123" max="16384" width="1.12109375" style="1" customWidth="1"/>
  </cols>
  <sheetData>
    <row r="1" spans="1:50" s="11" customFormat="1" ht="34.5" customHeight="1">
      <c r="A1" s="23" t="s">
        <v>33</v>
      </c>
      <c r="B1" s="23"/>
      <c r="C1" s="23"/>
      <c r="D1" s="23"/>
      <c r="E1" s="23"/>
      <c r="F1" s="23"/>
      <c r="G1" s="23"/>
      <c r="H1" s="23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="10" customFormat="1" ht="15"/>
    <row r="3" spans="1:8" s="13" customFormat="1" ht="15.75">
      <c r="A3" s="25" t="s">
        <v>18</v>
      </c>
      <c r="B3" s="25"/>
      <c r="C3" s="27" t="s">
        <v>28</v>
      </c>
      <c r="D3" s="27"/>
      <c r="E3" s="27"/>
      <c r="F3" s="27" t="s">
        <v>19</v>
      </c>
      <c r="G3" s="27"/>
      <c r="H3" s="27"/>
    </row>
    <row r="4" spans="1:8" s="13" customFormat="1" ht="15.75">
      <c r="A4" s="25"/>
      <c r="B4" s="25"/>
      <c r="C4" s="9" t="s">
        <v>8</v>
      </c>
      <c r="D4" s="9" t="s">
        <v>7</v>
      </c>
      <c r="E4" s="9" t="s">
        <v>20</v>
      </c>
      <c r="F4" s="9" t="s">
        <v>8</v>
      </c>
      <c r="G4" s="9" t="s">
        <v>7</v>
      </c>
      <c r="H4" s="9" t="s">
        <v>20</v>
      </c>
    </row>
    <row r="5" spans="1:8" s="13" customFormat="1" ht="15.75">
      <c r="A5" s="31" t="s">
        <v>0</v>
      </c>
      <c r="B5" s="8" t="s">
        <v>17</v>
      </c>
      <c r="C5" s="20">
        <v>0</v>
      </c>
      <c r="D5" s="20">
        <v>0</v>
      </c>
      <c r="E5" s="20">
        <v>0</v>
      </c>
      <c r="F5" s="21">
        <v>0</v>
      </c>
      <c r="G5" s="21">
        <v>0</v>
      </c>
      <c r="H5" s="21">
        <v>0</v>
      </c>
    </row>
    <row r="6" spans="1:8" s="13" customFormat="1" ht="31.5">
      <c r="A6" s="31"/>
      <c r="B6" s="8" t="s">
        <v>21</v>
      </c>
      <c r="C6" s="20">
        <v>0</v>
      </c>
      <c r="D6" s="20">
        <v>0</v>
      </c>
      <c r="E6" s="20">
        <v>0</v>
      </c>
      <c r="F6" s="21">
        <v>0</v>
      </c>
      <c r="G6" s="21">
        <v>0</v>
      </c>
      <c r="H6" s="21">
        <v>0</v>
      </c>
    </row>
    <row r="7" spans="1:8" s="13" customFormat="1" ht="15.75">
      <c r="A7" s="31" t="s">
        <v>1</v>
      </c>
      <c r="B7" s="8" t="s">
        <v>16</v>
      </c>
      <c r="C7" s="20">
        <v>2</v>
      </c>
      <c r="D7" s="20">
        <v>0</v>
      </c>
      <c r="E7" s="20">
        <v>0</v>
      </c>
      <c r="F7" s="21">
        <v>38.7</v>
      </c>
      <c r="G7" s="21">
        <v>0</v>
      </c>
      <c r="H7" s="21">
        <v>0</v>
      </c>
    </row>
    <row r="8" spans="1:8" s="13" customFormat="1" ht="31.5">
      <c r="A8" s="31"/>
      <c r="B8" s="8" t="s">
        <v>21</v>
      </c>
      <c r="C8" s="20">
        <v>1</v>
      </c>
      <c r="D8" s="20">
        <v>0</v>
      </c>
      <c r="E8" s="20">
        <v>0</v>
      </c>
      <c r="F8" s="21">
        <v>15</v>
      </c>
      <c r="G8" s="21">
        <v>0</v>
      </c>
      <c r="H8" s="21">
        <v>0</v>
      </c>
    </row>
    <row r="9" spans="1:8" s="13" customFormat="1" ht="15.75">
      <c r="A9" s="31" t="s">
        <v>2</v>
      </c>
      <c r="B9" s="8" t="s">
        <v>15</v>
      </c>
      <c r="C9" s="20">
        <v>4</v>
      </c>
      <c r="D9" s="20">
        <v>0</v>
      </c>
      <c r="E9" s="20">
        <v>0</v>
      </c>
      <c r="F9" s="21">
        <v>1283</v>
      </c>
      <c r="G9" s="21">
        <v>0</v>
      </c>
      <c r="H9" s="21">
        <v>0</v>
      </c>
    </row>
    <row r="10" spans="1:8" s="13" customFormat="1" ht="31.5">
      <c r="A10" s="31"/>
      <c r="B10" s="8" t="s">
        <v>22</v>
      </c>
      <c r="C10" s="20">
        <v>0</v>
      </c>
      <c r="D10" s="20">
        <v>0</v>
      </c>
      <c r="E10" s="20">
        <v>0</v>
      </c>
      <c r="F10" s="21">
        <v>0</v>
      </c>
      <c r="G10" s="21">
        <v>0</v>
      </c>
      <c r="H10" s="21">
        <v>0</v>
      </c>
    </row>
    <row r="11" spans="1:8" s="13" customFormat="1" ht="15.75">
      <c r="A11" s="31" t="s">
        <v>14</v>
      </c>
      <c r="B11" s="8" t="s">
        <v>13</v>
      </c>
      <c r="C11" s="20">
        <v>0</v>
      </c>
      <c r="D11" s="20">
        <v>0</v>
      </c>
      <c r="E11" s="20">
        <v>0</v>
      </c>
      <c r="F11" s="21">
        <v>0</v>
      </c>
      <c r="G11" s="21">
        <v>0</v>
      </c>
      <c r="H11" s="21">
        <v>0</v>
      </c>
    </row>
    <row r="12" spans="1:8" s="13" customFormat="1" ht="31.5">
      <c r="A12" s="31"/>
      <c r="B12" s="8" t="s">
        <v>22</v>
      </c>
      <c r="C12" s="20">
        <v>0</v>
      </c>
      <c r="D12" s="20">
        <v>0</v>
      </c>
      <c r="E12" s="20">
        <v>0</v>
      </c>
      <c r="F12" s="21">
        <v>0</v>
      </c>
      <c r="G12" s="21">
        <v>0</v>
      </c>
      <c r="H12" s="21">
        <v>0</v>
      </c>
    </row>
    <row r="13" spans="1:2" s="13" customFormat="1" ht="12.75">
      <c r="A13" s="15"/>
      <c r="B13" s="15"/>
    </row>
    <row r="14" s="3" customFormat="1" ht="11.25">
      <c r="A14" s="3" t="s">
        <v>12</v>
      </c>
    </row>
    <row r="15" spans="1:50" s="3" customFormat="1" ht="48" customHeight="1">
      <c r="A15" s="30" t="s">
        <v>11</v>
      </c>
      <c r="B15" s="30"/>
      <c r="C15" s="30"/>
      <c r="D15" s="30"/>
      <c r="E15" s="30"/>
      <c r="F15" s="30"/>
      <c r="G15" s="30"/>
      <c r="H15" s="3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s="3" customFormat="1" ht="11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1:50" s="3" customFormat="1" ht="11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s="3" customFormat="1" ht="11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1:50" s="3" customFormat="1" ht="11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1:50" s="14" customFormat="1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</sheetData>
  <sheetProtection/>
  <mergeCells count="9">
    <mergeCell ref="F3:H3"/>
    <mergeCell ref="A1:H1"/>
    <mergeCell ref="A15:H15"/>
    <mergeCell ref="A5:A6"/>
    <mergeCell ref="A7:A8"/>
    <mergeCell ref="A9:A10"/>
    <mergeCell ref="A11:A12"/>
    <mergeCell ref="A3:B4"/>
    <mergeCell ref="C3:E3"/>
  </mergeCells>
  <printOptions horizontalCentered="1"/>
  <pageMargins left="0.3937007874015748" right="0.3937007874015748" top="1.1811023622047245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Administraror</cp:lastModifiedBy>
  <cp:lastPrinted>2020-10-20T07:02:40Z</cp:lastPrinted>
  <dcterms:created xsi:type="dcterms:W3CDTF">2004-09-19T06:34:55Z</dcterms:created>
  <dcterms:modified xsi:type="dcterms:W3CDTF">2020-10-20T11:45:11Z</dcterms:modified>
  <cp:category/>
  <cp:version/>
  <cp:contentType/>
  <cp:contentStatus/>
</cp:coreProperties>
</file>